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2DO TRIMESTRE 2023\1_FORMATOS IFT - SECTOR PARAESTATAL MUNICIPAL SCG\"/>
    </mc:Choice>
  </mc:AlternateContent>
  <xr:revisionPtr revIDLastSave="0" documentId="13_ncr:1_{D5D27BC8-3CCB-436C-9B26-E312CA3EAA44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8680" yWindow="-120" windowWidth="20730" windowHeight="110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F10" i="1"/>
  <c r="G10" i="1"/>
  <c r="H10" i="1" s="1"/>
  <c r="H33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<sst xmlns="http://schemas.openxmlformats.org/spreadsheetml/2006/main" count="25" uniqueCount="25">
  <si>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</si>
  <si>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</si>
  <si>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</si>
  <si>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</si>
  <si>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</si>
  <si>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</si>
  <si>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</si>
  <si>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</si>
  <si>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</si>
  <si>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</si>
  <si>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</si>
  <si>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</si>
  <si>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</si>
  <si>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</si>
  <si>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</si>
  <si>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</si>
  <si>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</si>
  <si>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</si>
  <si>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</si>
  <si>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</si>
  <si>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</si>
  <si>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1.1.7 SUBSIDIOS Y SUBVENCIONES RECIBIDOS POR ENTIDADES EMPRESARIALES PÚBLICAS</t>
  </si>
  <si>
    <t>1.1.7.1 Subsidios y Subvenciones por Entidades Empresariales Públicas No Financieras,  Ingresos Corrientes</t>
  </si>
  <si>
    <t>Instituto Municipal de Pensiones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</si>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</sst>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19" zoomScaleNormal="100" workbookViewId="0">
      <selection activeCell="C14" sqref="C14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9" t="s">
        <v>23</v>
      </c>
      <c r="C2" s="30"/>
      <c r="D2" s="30"/>
      <c r="E2" s="30"/>
      <c r="F2" s="30"/>
      <c r="G2" s="30"/>
      <c r="H2" s="31"/>
    </row>
    <row r="3" spans="2:8" ht="12" x14ac:dyDescent="0.2">
      <c r="B3" s="26" t="s">
        <v>0</v>
      </c>
      <c r="C3" s="27"/>
      <c r="D3" s="27"/>
      <c r="E3" s="27"/>
      <c r="F3" s="27"/>
      <c r="G3" s="27"/>
      <c r="H3" s="28"/>
    </row>
    <row r="4" spans="2:8" ht="12.6" thickBot="1" x14ac:dyDescent="0.25">
      <c r="B4" s="32" t="s">
        <v>24</v>
      </c>
      <c r="C4" s="33"/>
      <c r="D4" s="33"/>
      <c r="E4" s="33"/>
      <c r="F4" s="33"/>
      <c r="G4" s="33"/>
      <c r="H4" s="34"/>
    </row>
    <row r="5" spans="2:8" ht="12.6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6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6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36" x14ac:dyDescent="0.2">
      <c r="B8" s="19" t="s">
        <v>18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19</v>
      </c>
      <c r="C9" s="12">
        <v>235919606</v>
      </c>
      <c r="D9" s="15">
        <v>0</v>
      </c>
      <c r="E9" s="17">
        <f t="shared" ref="E9:E32" si="0">SUM(C9:D9)</f>
        <v>235919606</v>
      </c>
      <c r="F9" s="15">
        <v>133913888.98999999</v>
      </c>
      <c r="G9" s="12">
        <v>133913888.98999999</v>
      </c>
      <c r="H9" s="2">
        <f t="shared" ref="H9:H32" si="1">SUM(G9-C9)</f>
        <v>-102005717.01000001</v>
      </c>
    </row>
    <row r="10" spans="2:8" x14ac:dyDescent="0.2">
      <c r="B10" s="4" t="s">
        <v>20</v>
      </c>
      <c r="C10" s="12">
        <f>2836680+2181107</f>
        <v>5017787</v>
      </c>
      <c r="D10" s="15">
        <v>0</v>
      </c>
      <c r="E10" s="17">
        <f t="shared" si="0"/>
        <v>5017787</v>
      </c>
      <c r="F10" s="15">
        <f>1186073.57+1858222.34</f>
        <v>3044295.91</v>
      </c>
      <c r="G10" s="12">
        <f>1858222.34+1186073.57</f>
        <v>3044295.91</v>
      </c>
      <c r="H10" s="2">
        <f t="shared" si="1"/>
        <v>-1973491.0899999999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t="24" x14ac:dyDescent="0.2">
      <c r="B13" s="19" t="s">
        <v>21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t="22.8" x14ac:dyDescent="0.2">
      <c r="B14" s="4" t="s">
        <v>22</v>
      </c>
      <c r="C14" s="12">
        <v>175447717</v>
      </c>
      <c r="D14" s="15">
        <v>0</v>
      </c>
      <c r="E14" s="17">
        <f t="shared" si="0"/>
        <v>175447717</v>
      </c>
      <c r="F14" s="15">
        <v>87723858.519999996</v>
      </c>
      <c r="G14" s="12">
        <v>87723858.519999996</v>
      </c>
      <c r="H14" s="2">
        <f t="shared" si="1"/>
        <v>-87723858.480000004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416385110</v>
      </c>
      <c r="D34" s="16">
        <f>SUM(D8:D33)</f>
        <v>0</v>
      </c>
      <c r="E34" s="7">
        <f>SUM(C34:D34)</f>
        <v>416385110</v>
      </c>
      <c r="F34" s="16">
        <f>SUM(F8:F33)</f>
        <v>224682043.42000002</v>
      </c>
      <c r="G34" s="7">
        <f>SUM(G8:G33)</f>
        <v>224682043.42000002</v>
      </c>
      <c r="H34" s="22">
        <f>G34-C34</f>
        <v>-191703066.57999998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cp:lastPrinted>2019-12-18T16:37:37Z</cp:lastPrinted>
  <dcterms:created xsi:type="dcterms:W3CDTF">2019-12-03T19:19:23Z</dcterms:created>
  <dcterms:modified xsi:type="dcterms:W3CDTF">2023-07-19T20:12:25Z</dcterms:modified>
</cp:coreProperties>
</file>